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<sst xmlns="http://schemas.openxmlformats.org/spreadsheetml/2006/main" count="151">
  <si>
    <t>序号</t>
  </si>
  <si>
    <t>物品名称</t>
  </si>
  <si>
    <t>数量</t>
  </si>
  <si>
    <t>规格和型号</t>
  </si>
  <si>
    <t>单位</t>
  </si>
  <si>
    <t>单价（元）</t>
  </si>
  <si>
    <t>金额（元）</t>
  </si>
  <si>
    <t>备注</t>
  </si>
  <si>
    <t>一次性垫巾</t>
  </si>
  <si>
    <r>
      <rPr>
        <sz val="10.5"/>
        <color theme="1"/>
        <rFont val="Calibri"/>
        <charset val="134"/>
      </rPr>
      <t>40cm*50cm</t>
    </r>
    <r>
      <rPr>
        <sz val="10.5"/>
        <color theme="1"/>
        <rFont val="宋体"/>
        <charset val="134"/>
      </rPr>
      <t>独立包装</t>
    </r>
  </si>
  <si>
    <t>包</t>
  </si>
  <si>
    <t>一次性换药碗</t>
  </si>
  <si>
    <t>独立包装</t>
  </si>
  <si>
    <t>个</t>
  </si>
  <si>
    <t>一次性口腔护理包</t>
  </si>
  <si>
    <t>洋生科技</t>
  </si>
  <si>
    <t>生理盐水</t>
  </si>
  <si>
    <t>100ml/瓶</t>
  </si>
  <si>
    <t>瓶</t>
  </si>
  <si>
    <t>医用口腔清洁棒、消毒刷</t>
  </si>
  <si>
    <t>10支/包</t>
  </si>
  <si>
    <t>75%酒精棉签</t>
  </si>
  <si>
    <t>50支/盒</t>
  </si>
  <si>
    <t>盒</t>
  </si>
  <si>
    <t>碘伏棉棒</t>
  </si>
  <si>
    <t>医用棉签</t>
  </si>
  <si>
    <r>
      <rPr>
        <sz val="11"/>
        <color rgb="FF000000"/>
        <rFont val="宋体"/>
        <charset val="134"/>
      </rPr>
      <t>10cm*50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支/包</t>
    </r>
  </si>
  <si>
    <t>15ml/支</t>
  </si>
  <si>
    <t>支</t>
  </si>
  <si>
    <t>一次性护理垫</t>
  </si>
  <si>
    <t>60cm*90cm独立包装</t>
  </si>
  <si>
    <t>清洁湿巾</t>
  </si>
  <si>
    <t>非独立包装</t>
  </si>
  <si>
    <t>一次性镊子</t>
  </si>
  <si>
    <r>
      <rPr>
        <sz val="11"/>
        <color rgb="FF000000"/>
        <rFont val="宋体"/>
        <charset val="134"/>
      </rPr>
      <t>独立包装，V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型</t>
    </r>
  </si>
  <si>
    <t>弯盘</t>
  </si>
  <si>
    <t>医用不锈钢款</t>
  </si>
  <si>
    <t>一次性款，独立包装</t>
  </si>
  <si>
    <t>弹力绷带</t>
  </si>
  <si>
    <t>7.5cm*450cm</t>
  </si>
  <si>
    <t>卷</t>
  </si>
  <si>
    <t>口罩</t>
  </si>
  <si>
    <t>外科级别，独立包装</t>
  </si>
  <si>
    <t>一次性服药杯</t>
  </si>
  <si>
    <t>带盖，上口直径3.5cm，底部直径3.2cm，高度2.5cm,约15ml</t>
  </si>
  <si>
    <t>鞋套</t>
  </si>
  <si>
    <t>一次性鞋套家用室内</t>
  </si>
  <si>
    <t>只</t>
  </si>
  <si>
    <t>医用漱口水</t>
  </si>
  <si>
    <t>常规 300ml/瓶</t>
  </si>
  <si>
    <t>翻身枕</t>
  </si>
  <si>
    <t>锲形</t>
  </si>
  <si>
    <t>医用橡胶手套</t>
  </si>
  <si>
    <t>中号</t>
  </si>
  <si>
    <t>一次性手套</t>
  </si>
  <si>
    <t>医用纱布块</t>
  </si>
  <si>
    <t>8cm*10cm</t>
  </si>
  <si>
    <t>片</t>
  </si>
  <si>
    <t>医用纱布绷带</t>
  </si>
  <si>
    <t>5cm*6m</t>
  </si>
  <si>
    <t>医用胶布</t>
  </si>
  <si>
    <t>1.25cm*4mPE款</t>
  </si>
  <si>
    <t>造口护理粉</t>
  </si>
  <si>
    <t>造口专用</t>
  </si>
  <si>
    <t>尿套</t>
  </si>
  <si>
    <t>男用</t>
  </si>
  <si>
    <t>女用</t>
  </si>
  <si>
    <t>集尿袋</t>
  </si>
  <si>
    <t>1000ml</t>
  </si>
  <si>
    <t>一次性导尿管</t>
  </si>
  <si>
    <t>14Fr</t>
  </si>
  <si>
    <t>胃管</t>
  </si>
  <si>
    <t>12Fr</t>
  </si>
  <si>
    <t>吸痰管</t>
  </si>
  <si>
    <t>雾化面罩</t>
  </si>
  <si>
    <t>儿童款</t>
  </si>
  <si>
    <t>成人款</t>
  </si>
  <si>
    <t>压疮贴</t>
  </si>
  <si>
    <t>10cm*10cm</t>
  </si>
  <si>
    <t>润唇膏</t>
  </si>
  <si>
    <t>2*2*7.5cm</t>
  </si>
  <si>
    <t>医用石蜡油</t>
  </si>
  <si>
    <t>成人可拆卸围兜</t>
  </si>
  <si>
    <t>普通款</t>
  </si>
  <si>
    <t>带吸管水杯</t>
  </si>
  <si>
    <t>防漏</t>
  </si>
  <si>
    <t>梳子</t>
  </si>
  <si>
    <t>家用款</t>
  </si>
  <si>
    <t>毛巾</t>
  </si>
  <si>
    <t>洗脸毛巾</t>
  </si>
  <si>
    <t>条</t>
  </si>
  <si>
    <t>润肤乳</t>
  </si>
  <si>
    <t>牙膏</t>
  </si>
  <si>
    <t>洗脸盆</t>
  </si>
  <si>
    <t>塑料款</t>
  </si>
  <si>
    <t>医用垃圾桶</t>
  </si>
  <si>
    <t>脚踏式30L</t>
  </si>
  <si>
    <t>医用垃圾袋</t>
  </si>
  <si>
    <t>70cm*80cm手提款</t>
  </si>
  <si>
    <t>康复训练弹力带</t>
  </si>
  <si>
    <t>2m，25磅左右</t>
  </si>
  <si>
    <t>握力球</t>
  </si>
  <si>
    <t>硅胶</t>
  </si>
  <si>
    <t>助行器脚垫</t>
  </si>
  <si>
    <t>橡胶</t>
  </si>
  <si>
    <t>平衡垫</t>
  </si>
  <si>
    <t>充气款</t>
  </si>
  <si>
    <t>热敷袋</t>
  </si>
  <si>
    <t>一次性</t>
  </si>
  <si>
    <t>冷敷袋</t>
  </si>
  <si>
    <t>肌肉贴</t>
  </si>
  <si>
    <t>5cm*5m</t>
  </si>
  <si>
    <t>卷尺</t>
  </si>
  <si>
    <t>三围测量尺</t>
  </si>
  <si>
    <t>育苗盘</t>
  </si>
  <si>
    <t>50穴</t>
  </si>
  <si>
    <t>育苗营养土</t>
  </si>
  <si>
    <t>斤</t>
  </si>
  <si>
    <t>储水塑料箱</t>
  </si>
  <si>
    <t>70cm*49cm*37cm</t>
  </si>
  <si>
    <t>PVC水管</t>
  </si>
  <si>
    <t>直径200mm，长4m</t>
  </si>
  <si>
    <t>水泵</t>
  </si>
  <si>
    <t>25w扬程2m</t>
  </si>
  <si>
    <t>一次性圆帽</t>
  </si>
  <si>
    <t>一次性压舌板</t>
  </si>
  <si>
    <t>一次性输液贴</t>
  </si>
  <si>
    <t>创口贴</t>
  </si>
  <si>
    <t>防水，独立包装</t>
  </si>
  <si>
    <t>贴</t>
  </si>
  <si>
    <t>医用白凡士林</t>
  </si>
  <si>
    <t>500ml</t>
  </si>
  <si>
    <t>电子体温计</t>
  </si>
  <si>
    <t>腋下，普通款</t>
  </si>
  <si>
    <t>免洗手消毒凝胶</t>
  </si>
  <si>
    <t>医用消毒湿巾</t>
  </si>
  <si>
    <t>常规款</t>
  </si>
  <si>
    <t>医用弹力袜</t>
  </si>
  <si>
    <t>二级款</t>
  </si>
  <si>
    <t>双</t>
  </si>
  <si>
    <t>防褥疮坐垫</t>
  </si>
  <si>
    <t>医用无菌棉球</t>
  </si>
  <si>
    <t>粒</t>
  </si>
  <si>
    <t>医用约束带</t>
  </si>
  <si>
    <t>四肢固定</t>
  </si>
  <si>
    <t>医用约束手套</t>
  </si>
  <si>
    <t>三角巾</t>
  </si>
  <si>
    <t>电池</t>
  </si>
  <si>
    <t>七号</t>
  </si>
  <si>
    <t>节</t>
  </si>
  <si>
    <t>五号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</si>
</sst>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4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267968C86FFD4C36ACC19EA1FD1885CA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6"/>
  <sheetViews>
    <sheetView tabSelected="1" zoomScale="68" zoomScaleNormal="68" workbookViewId="0">
      <pane ySplit="1" topLeftCell="A2" activePane="bottomLeft" state="frozen"/>
      <selection/>
      <selection pane="bottomLeft" activeCell="J36" sqref="J36"/>
    </sheetView>
  </sheetViews>
  <sheetFormatPr defaultColWidth="9.64285714285714" defaultRowHeight="13.1" outlineLevelCol="7"/>
  <cols>
    <col min="1" max="1" width="9" style="1"/>
    <col min="2" max="2" width="22.75" style="1" customWidth="1"/>
    <col min="3" max="3" width="12" style="1" customWidth="1"/>
    <col min="4" max="4" width="20.625" style="1" customWidth="1"/>
    <col min="5" max="5" width="16.625" style="1" customWidth="1"/>
    <col min="6" max="6" width="11.5089285714286" style="1" hidden="1" customWidth="1"/>
    <col min="7" max="8" width="10.875" style="1" hidden="1" customWidth="1"/>
    <col min="9" max="16383" width="9" style="1"/>
    <col min="16384" max="16384" width="9"/>
  </cols>
  <sheetData>
    <row r="1" s="1" customFormat="1" ht="23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5.4" spans="1:8">
      <c r="A2" s="3">
        <v>1</v>
      </c>
      <c r="B2" s="4" t="s">
        <v>8</v>
      </c>
      <c r="C2" s="3">
        <v>50</v>
      </c>
      <c r="D2" s="3" t="s">
        <v>9</v>
      </c>
      <c r="E2" s="2" t="s">
        <v>10</v>
      </c>
      <c r="F2" s="6">
        <v>0.5</v>
      </c>
      <c r="G2" s="2">
        <f t="shared" ref="G2:G13" si="0">F2*C2</f>
        <v>25</v>
      </c>
      <c r="H2" s="2"/>
    </row>
    <row r="3" ht="14.7" spans="1:8">
      <c r="A3" s="3">
        <v>2</v>
      </c>
      <c r="B3" s="2" t="s">
        <v>11</v>
      </c>
      <c r="C3" s="3">
        <v>30</v>
      </c>
      <c r="D3" s="2" t="s">
        <v>12</v>
      </c>
      <c r="E3" s="2" t="s">
        <v>13</v>
      </c>
      <c r="F3" s="6">
        <v>0.5</v>
      </c>
      <c r="G3" s="2">
        <f t="shared" si="0"/>
        <v>15</v>
      </c>
      <c r="H3" s="2"/>
    </row>
    <row r="4" ht="14.7" spans="1:8">
      <c r="A4" s="3">
        <v>3</v>
      </c>
      <c r="B4" s="2" t="s">
        <v>14</v>
      </c>
      <c r="C4" s="3">
        <v>60</v>
      </c>
      <c r="D4" s="2" t="s">
        <v>15</v>
      </c>
      <c r="E4" s="2" t="s">
        <v>10</v>
      </c>
      <c r="F4" s="6">
        <v>8</v>
      </c>
      <c r="G4" s="2">
        <f t="shared" si="0"/>
        <v>480</v>
      </c>
      <c r="H4" s="2"/>
    </row>
    <row r="5" ht="15.4" spans="1:8">
      <c r="A5" s="3">
        <v>4</v>
      </c>
      <c r="B5" s="2" t="s">
        <v>16</v>
      </c>
      <c r="C5" s="3">
        <v>20</v>
      </c>
      <c r="D5" s="4" t="s">
        <v>17</v>
      </c>
      <c r="E5" s="4" t="s">
        <v>18</v>
      </c>
      <c r="F5" s="6">
        <v>1.4</v>
      </c>
      <c r="G5" s="2">
        <f t="shared" si="0"/>
        <v>28</v>
      </c>
      <c r="H5" s="4"/>
    </row>
    <row r="6" ht="15.4" spans="1:8">
      <c r="A6" s="3">
        <v>5</v>
      </c>
      <c r="B6" s="2" t="s">
        <v>19</v>
      </c>
      <c r="C6" s="3">
        <v>60</v>
      </c>
      <c r="D6" s="4" t="s">
        <v>20</v>
      </c>
      <c r="E6" s="4" t="s">
        <v>10</v>
      </c>
      <c r="F6" s="6">
        <v>10</v>
      </c>
      <c r="G6" s="2">
        <f t="shared" si="0"/>
        <v>600</v>
      </c>
      <c r="H6" s="4"/>
    </row>
    <row r="7" ht="15.4" spans="1:8">
      <c r="A7" s="3">
        <v>6</v>
      </c>
      <c r="B7" s="4" t="s">
        <v>21</v>
      </c>
      <c r="C7" s="3">
        <v>20</v>
      </c>
      <c r="D7" s="4" t="s">
        <v>22</v>
      </c>
      <c r="E7" s="4" t="s">
        <v>23</v>
      </c>
      <c r="F7" s="6">
        <v>11</v>
      </c>
      <c r="G7" s="2">
        <f t="shared" si="0"/>
        <v>220</v>
      </c>
      <c r="H7" s="4"/>
    </row>
    <row r="8" ht="15.4" spans="1:8">
      <c r="A8" s="3">
        <v>7</v>
      </c>
      <c r="B8" s="4" t="s">
        <v>24</v>
      </c>
      <c r="C8" s="3">
        <v>20</v>
      </c>
      <c r="D8" s="4" t="s">
        <v>22</v>
      </c>
      <c r="E8" s="4" t="s">
        <v>23</v>
      </c>
      <c r="F8" s="6">
        <v>11</v>
      </c>
      <c r="G8" s="2">
        <f t="shared" si="0"/>
        <v>220</v>
      </c>
      <c r="H8" s="4"/>
    </row>
    <row r="9" ht="15.4" spans="1:8">
      <c r="A9" s="3">
        <v>8</v>
      </c>
      <c r="B9" s="4" t="s">
        <v>25</v>
      </c>
      <c r="C9" s="3">
        <v>20</v>
      </c>
      <c r="D9" s="4" t="s">
        <v>26</v>
      </c>
      <c r="E9" s="4" t="s">
        <v>10</v>
      </c>
      <c r="F9" s="6">
        <v>8</v>
      </c>
      <c r="G9" s="2">
        <f t="shared" si="0"/>
        <v>160</v>
      </c>
      <c r="H9" s="4"/>
    </row>
    <row r="10" ht="15.4" spans="1:8">
      <c r="A10" s="3">
        <v>9</v>
      </c>
      <c r="B10" s="4" t="s">
        <v>16</v>
      </c>
      <c r="C10" s="3">
        <v>20</v>
      </c>
      <c r="D10" s="4" t="s">
        <v>27</v>
      </c>
      <c r="E10" s="4" t="s">
        <v>28</v>
      </c>
      <c r="F10" s="6">
        <v>0.6</v>
      </c>
      <c r="G10" s="2">
        <f t="shared" si="0"/>
        <v>12</v>
      </c>
      <c r="H10" s="4"/>
    </row>
    <row r="11" s="1" customFormat="1" ht="24" customHeight="1" spans="1:8">
      <c r="A11" s="3">
        <v>10</v>
      </c>
      <c r="B11" s="4" t="s">
        <v>29</v>
      </c>
      <c r="C11" s="3">
        <v>20</v>
      </c>
      <c r="D11" s="4" t="s">
        <v>30</v>
      </c>
      <c r="E11" s="4" t="s">
        <v>10</v>
      </c>
      <c r="F11" s="6">
        <v>55</v>
      </c>
      <c r="G11" s="2">
        <f t="shared" si="0"/>
        <v>1100</v>
      </c>
      <c r="H11" s="4"/>
    </row>
    <row r="12" s="1" customFormat="1" ht="21" customHeight="1" spans="1:8">
      <c r="A12" s="3">
        <v>11</v>
      </c>
      <c r="B12" s="4" t="s">
        <v>31</v>
      </c>
      <c r="C12" s="3">
        <v>10</v>
      </c>
      <c r="D12" s="4" t="s">
        <v>32</v>
      </c>
      <c r="E12" s="4" t="s">
        <v>10</v>
      </c>
      <c r="F12" s="6">
        <v>19</v>
      </c>
      <c r="G12" s="2" t="e">
        <f>F12*#REF!</f>
        <v>#REF!</v>
      </c>
      <c r="H12" s="4"/>
    </row>
    <row r="13" s="1" customFormat="1" ht="21" customHeight="1" spans="1:8">
      <c r="A13" s="3">
        <v>12</v>
      </c>
      <c r="B13" s="4" t="s">
        <v>33</v>
      </c>
      <c r="C13" s="3">
        <v>20</v>
      </c>
      <c r="D13" s="4" t="s">
        <v>34</v>
      </c>
      <c r="E13" s="4" t="s">
        <v>28</v>
      </c>
      <c r="F13" s="6">
        <v>65</v>
      </c>
      <c r="G13" s="2" t="e">
        <f>F13*#REF!</f>
        <v>#REF!</v>
      </c>
      <c r="H13" s="4"/>
    </row>
    <row r="14" s="1" customFormat="1" ht="30" customHeight="1" spans="1:8">
      <c r="A14" s="3">
        <v>13</v>
      </c>
      <c r="B14" s="4" t="s">
        <v>35</v>
      </c>
      <c r="C14" s="3">
        <v>6</v>
      </c>
      <c r="D14" s="4" t="s">
        <v>36</v>
      </c>
      <c r="E14" s="4" t="s">
        <v>13</v>
      </c>
      <c r="F14" s="6">
        <v>49</v>
      </c>
      <c r="G14" s="2" t="e">
        <f>F14*#REF!</f>
        <v>#REF!</v>
      </c>
      <c r="H14" s="4"/>
    </row>
    <row r="15" s="1" customFormat="1" ht="15.4" spans="1:8">
      <c r="A15" s="3">
        <v>14</v>
      </c>
      <c r="B15" s="1" t="s">
        <v>35</v>
      </c>
      <c r="C15" s="3">
        <v>20</v>
      </c>
      <c r="D15" s="4" t="s">
        <v>37</v>
      </c>
      <c r="E15" s="4" t="s">
        <v>13</v>
      </c>
      <c r="F15" s="6"/>
      <c r="G15" s="2"/>
      <c r="H15" s="4"/>
    </row>
    <row r="16" s="1" customFormat="1" ht="15.4" spans="1:8">
      <c r="A16" s="3">
        <v>15</v>
      </c>
      <c r="B16" s="4" t="s">
        <v>38</v>
      </c>
      <c r="C16" s="3">
        <v>10</v>
      </c>
      <c r="D16" s="4" t="s">
        <v>39</v>
      </c>
      <c r="E16" s="4" t="s">
        <v>40</v>
      </c>
      <c r="F16" s="6">
        <v>50</v>
      </c>
      <c r="G16" s="2" t="e">
        <f>F16*#REF!</f>
        <v>#REF!</v>
      </c>
      <c r="H16" s="4"/>
    </row>
    <row r="17" s="1" customFormat="1" ht="15.4" spans="1:8">
      <c r="A17" s="3">
        <v>16</v>
      </c>
      <c r="B17" s="4" t="s">
        <v>41</v>
      </c>
      <c r="C17" s="3">
        <v>80</v>
      </c>
      <c r="D17" s="4" t="s">
        <v>42</v>
      </c>
      <c r="E17" s="4" t="s">
        <v>13</v>
      </c>
      <c r="F17" s="6">
        <v>133</v>
      </c>
      <c r="G17" s="2" t="e">
        <f>F17*#REF!</f>
        <v>#REF!</v>
      </c>
      <c r="H17" s="4"/>
    </row>
    <row r="18" s="1" customFormat="1" ht="47.15" spans="1:8">
      <c r="A18" s="3">
        <v>17</v>
      </c>
      <c r="B18" s="4" t="s">
        <v>43</v>
      </c>
      <c r="C18" s="3">
        <v>20</v>
      </c>
      <c r="D18" s="4" t="s">
        <v>44</v>
      </c>
      <c r="E18" s="4" t="s">
        <v>13</v>
      </c>
      <c r="F18" s="6">
        <v>490</v>
      </c>
      <c r="G18" s="2" t="e">
        <f>F18*#REF!</f>
        <v>#REF!</v>
      </c>
      <c r="H18" s="4"/>
    </row>
    <row r="19" ht="18" customHeight="1" spans="1:8">
      <c r="A19" s="3">
        <v>18</v>
      </c>
      <c r="B19" s="4" t="s">
        <v>45</v>
      </c>
      <c r="C19" s="3">
        <v>100</v>
      </c>
      <c r="D19" s="4" t="s">
        <v>46</v>
      </c>
      <c r="E19" s="4" t="s">
        <v>47</v>
      </c>
      <c r="F19" s="6">
        <v>21</v>
      </c>
      <c r="G19" s="2" t="e">
        <f>F19*#REF!</f>
        <v>#REF!</v>
      </c>
      <c r="H19" s="4"/>
    </row>
    <row r="20" ht="15.4" spans="1:8">
      <c r="A20" s="3">
        <v>19</v>
      </c>
      <c r="B20" s="4" t="s">
        <v>48</v>
      </c>
      <c r="C20" s="3">
        <v>4</v>
      </c>
      <c r="D20" s="4" t="s">
        <v>49</v>
      </c>
      <c r="E20" s="4" t="s">
        <v>18</v>
      </c>
      <c r="F20" s="6">
        <v>18</v>
      </c>
      <c r="G20" s="2">
        <f t="shared" ref="G20:G22" si="1">F20*C20</f>
        <v>72</v>
      </c>
      <c r="H20" s="4"/>
    </row>
    <row r="21" s="1" customFormat="1" ht="30" customHeight="1" spans="1:8">
      <c r="A21" s="3">
        <v>20</v>
      </c>
      <c r="B21" s="4" t="s">
        <v>50</v>
      </c>
      <c r="C21" s="3">
        <v>4</v>
      </c>
      <c r="D21" s="4" t="s">
        <v>51</v>
      </c>
      <c r="E21" s="4" t="s">
        <v>13</v>
      </c>
      <c r="F21" s="6">
        <v>230</v>
      </c>
      <c r="G21" s="2">
        <f t="shared" si="1"/>
        <v>920</v>
      </c>
      <c r="H21" s="4"/>
    </row>
    <row r="22" s="1" customFormat="1" ht="30" customHeight="1" spans="1:8">
      <c r="A22" s="3">
        <v>21</v>
      </c>
      <c r="B22" s="4" t="s">
        <v>52</v>
      </c>
      <c r="C22" s="3">
        <v>80</v>
      </c>
      <c r="D22" s="4" t="s">
        <v>53</v>
      </c>
      <c r="E22" s="4" t="s">
        <v>47</v>
      </c>
      <c r="F22" s="6">
        <v>260</v>
      </c>
      <c r="G22" s="2">
        <f t="shared" si="1"/>
        <v>20800</v>
      </c>
      <c r="H22" s="4"/>
    </row>
    <row r="23" customFormat="1" ht="15.4" spans="1:8">
      <c r="A23" s="3">
        <v>22</v>
      </c>
      <c r="B23" s="4" t="s">
        <v>54</v>
      </c>
      <c r="C23" s="3">
        <v>100</v>
      </c>
      <c r="D23" s="4"/>
      <c r="E23" s="4" t="s">
        <v>47</v>
      </c>
      <c r="F23" s="6"/>
      <c r="G23" s="2"/>
      <c r="H23" s="4"/>
    </row>
    <row r="24" ht="15.4" spans="1:8">
      <c r="A24" s="3">
        <v>23</v>
      </c>
      <c r="B24" s="4" t="s">
        <v>55</v>
      </c>
      <c r="C24" s="3">
        <v>150</v>
      </c>
      <c r="D24" s="4" t="s">
        <v>56</v>
      </c>
      <c r="E24" s="4" t="s">
        <v>57</v>
      </c>
      <c r="F24" s="6">
        <v>26</v>
      </c>
      <c r="G24" s="2">
        <f t="shared" ref="G24:G29" si="2">F24*C24</f>
        <v>3900</v>
      </c>
      <c r="H24" s="4"/>
    </row>
    <row r="25" s="1" customFormat="1" ht="15.4" spans="1:8">
      <c r="A25" s="3">
        <v>24</v>
      </c>
      <c r="B25" s="4" t="s">
        <v>58</v>
      </c>
      <c r="C25" s="3">
        <v>20</v>
      </c>
      <c r="D25" s="4" t="s">
        <v>59</v>
      </c>
      <c r="E25" s="4" t="s">
        <v>40</v>
      </c>
      <c r="F25" s="6">
        <v>76</v>
      </c>
      <c r="G25" s="2">
        <f t="shared" si="2"/>
        <v>1520</v>
      </c>
      <c r="H25" s="4"/>
    </row>
    <row r="26" ht="15.4" spans="1:8">
      <c r="A26" s="3">
        <v>25</v>
      </c>
      <c r="B26" s="4" t="s">
        <v>60</v>
      </c>
      <c r="C26" s="3">
        <v>20</v>
      </c>
      <c r="D26" s="4" t="s">
        <v>61</v>
      </c>
      <c r="E26" s="4" t="s">
        <v>40</v>
      </c>
      <c r="F26" s="6">
        <v>35</v>
      </c>
      <c r="G26" s="2">
        <f t="shared" si="2"/>
        <v>700</v>
      </c>
      <c r="H26" s="4"/>
    </row>
    <row r="27" ht="15.4" spans="1:8">
      <c r="A27" s="3">
        <v>26</v>
      </c>
      <c r="B27" s="4" t="s">
        <v>62</v>
      </c>
      <c r="C27" s="3">
        <v>2</v>
      </c>
      <c r="D27" s="4" t="s">
        <v>63</v>
      </c>
      <c r="E27" s="4" t="s">
        <v>18</v>
      </c>
      <c r="F27" s="6">
        <v>80</v>
      </c>
      <c r="G27" s="2">
        <f t="shared" si="2"/>
        <v>160</v>
      </c>
      <c r="H27" s="4"/>
    </row>
    <row r="28" s="1" customFormat="1" ht="15.4" spans="1:8">
      <c r="A28" s="3">
        <v>27</v>
      </c>
      <c r="B28" s="4" t="s">
        <v>64</v>
      </c>
      <c r="C28" s="3">
        <v>2</v>
      </c>
      <c r="D28" s="4" t="s">
        <v>65</v>
      </c>
      <c r="E28" s="4" t="s">
        <v>13</v>
      </c>
      <c r="F28" s="6">
        <v>120</v>
      </c>
      <c r="G28" s="2">
        <f t="shared" si="2"/>
        <v>240</v>
      </c>
      <c r="H28" s="4"/>
    </row>
    <row r="29" spans="1:8">
      <c r="A29" s="3">
        <v>28</v>
      </c>
      <c r="B29" s="5" t="s">
        <v>64</v>
      </c>
      <c r="C29" s="5">
        <v>2</v>
      </c>
      <c r="D29" s="5" t="s">
        <v>66</v>
      </c>
      <c r="E29" s="5" t="s">
        <v>13</v>
      </c>
      <c r="F29" s="6">
        <v>0.5</v>
      </c>
      <c r="G29" s="2">
        <f>F29*C17</f>
        <v>40</v>
      </c>
      <c r="H29" s="4"/>
    </row>
    <row r="30" ht="15.4" spans="1:8">
      <c r="A30" s="3">
        <v>29</v>
      </c>
      <c r="B30" s="4" t="s">
        <v>67</v>
      </c>
      <c r="C30" s="3">
        <v>4</v>
      </c>
      <c r="D30" s="4" t="s">
        <v>68</v>
      </c>
      <c r="E30" s="4" t="s">
        <v>13</v>
      </c>
      <c r="F30" s="6">
        <v>28</v>
      </c>
      <c r="G30" s="2">
        <f t="shared" ref="G30:G32" si="3">F30*C30</f>
        <v>112</v>
      </c>
      <c r="H30" s="4"/>
    </row>
    <row r="31" ht="15.4" spans="1:8">
      <c r="A31" s="3">
        <v>30</v>
      </c>
      <c r="B31" s="4" t="s">
        <v>69</v>
      </c>
      <c r="C31" s="3">
        <v>5</v>
      </c>
      <c r="D31" s="4" t="s">
        <v>70</v>
      </c>
      <c r="E31" s="4" t="s">
        <v>28</v>
      </c>
      <c r="F31" s="6">
        <v>16</v>
      </c>
      <c r="G31" s="2">
        <f t="shared" si="3"/>
        <v>80</v>
      </c>
      <c r="H31" s="4"/>
    </row>
    <row r="32" s="1" customFormat="1" ht="15.4" spans="1:8">
      <c r="A32" s="3">
        <v>31</v>
      </c>
      <c r="B32" s="4" t="s">
        <v>71</v>
      </c>
      <c r="C32" s="3">
        <v>5</v>
      </c>
      <c r="D32" s="4" t="s">
        <v>72</v>
      </c>
      <c r="E32" s="4" t="s">
        <v>28</v>
      </c>
      <c r="F32" s="6">
        <v>134</v>
      </c>
      <c r="G32" s="2">
        <f t="shared" si="3"/>
        <v>670</v>
      </c>
      <c r="H32" s="4"/>
    </row>
    <row r="33" spans="1:8">
      <c r="A33" s="3">
        <v>32</v>
      </c>
      <c r="B33" s="5" t="s">
        <v>73</v>
      </c>
      <c r="C33" s="5">
        <v>50</v>
      </c>
      <c r="D33" s="5" t="s">
        <v>72</v>
      </c>
      <c r="E33" s="5" t="s">
        <v>28</v>
      </c>
      <c r="F33" s="6">
        <v>25</v>
      </c>
      <c r="G33" s="2">
        <f>F33*C14</f>
        <v>150</v>
      </c>
      <c r="H33" s="4"/>
    </row>
    <row r="34" s="1" customFormat="1" spans="1:8">
      <c r="A34" s="3">
        <v>33</v>
      </c>
      <c r="B34" s="5" t="s">
        <v>74</v>
      </c>
      <c r="C34" s="5">
        <v>2</v>
      </c>
      <c r="D34" s="5" t="s">
        <v>75</v>
      </c>
      <c r="E34" s="5" t="s">
        <v>13</v>
      </c>
      <c r="F34" s="6">
        <v>2.5</v>
      </c>
      <c r="G34" s="2">
        <f>F34*C16</f>
        <v>25</v>
      </c>
      <c r="H34" s="4"/>
    </row>
    <row r="35" spans="1:8">
      <c r="A35" s="3">
        <v>34</v>
      </c>
      <c r="B35" s="5" t="s">
        <v>74</v>
      </c>
      <c r="C35" s="5">
        <v>2</v>
      </c>
      <c r="D35" s="5" t="s">
        <v>76</v>
      </c>
      <c r="E35" s="5" t="s">
        <v>13</v>
      </c>
      <c r="F35" s="6">
        <v>0.6</v>
      </c>
      <c r="G35" s="2">
        <f>F35*C13</f>
        <v>12</v>
      </c>
      <c r="H35" s="4"/>
    </row>
    <row r="36" ht="15.4" spans="1:8">
      <c r="A36" s="3">
        <v>35</v>
      </c>
      <c r="B36" s="4" t="s">
        <v>77</v>
      </c>
      <c r="C36" s="3">
        <v>10</v>
      </c>
      <c r="D36" s="4" t="s">
        <v>78</v>
      </c>
      <c r="E36" s="4" t="s">
        <v>57</v>
      </c>
      <c r="F36" s="6">
        <v>7</v>
      </c>
      <c r="G36" s="2">
        <f>F36*C36</f>
        <v>70</v>
      </c>
      <c r="H36" s="4"/>
    </row>
    <row r="37" ht="15.4" spans="1:8">
      <c r="A37" s="3">
        <v>36</v>
      </c>
      <c r="B37" s="4" t="s">
        <v>79</v>
      </c>
      <c r="C37" s="3">
        <v>6</v>
      </c>
      <c r="D37" s="4" t="s">
        <v>80</v>
      </c>
      <c r="E37" s="4" t="s">
        <v>28</v>
      </c>
      <c r="F37" s="6">
        <v>23</v>
      </c>
      <c r="G37" s="2">
        <f>F37*C12</f>
        <v>230</v>
      </c>
      <c r="H37" s="4"/>
    </row>
    <row r="38" ht="15.4" spans="1:8">
      <c r="A38" s="3">
        <v>37</v>
      </c>
      <c r="B38" s="4" t="s">
        <v>81</v>
      </c>
      <c r="C38" s="3">
        <v>2</v>
      </c>
      <c r="D38" s="3" t="s">
        <v>17</v>
      </c>
      <c r="E38" s="2" t="s">
        <v>18</v>
      </c>
      <c r="F38" s="6">
        <v>390</v>
      </c>
      <c r="G38" s="2">
        <f t="shared" ref="G38:G46" si="4">F38*C38</f>
        <v>780</v>
      </c>
      <c r="H38" s="4"/>
    </row>
    <row r="39" ht="15.4" spans="1:8">
      <c r="A39" s="3">
        <v>38</v>
      </c>
      <c r="B39" s="4" t="s">
        <v>82</v>
      </c>
      <c r="C39" s="3">
        <v>2</v>
      </c>
      <c r="D39" s="4" t="s">
        <v>83</v>
      </c>
      <c r="E39" s="4" t="s">
        <v>13</v>
      </c>
      <c r="F39" s="6">
        <v>62</v>
      </c>
      <c r="G39" s="2">
        <f t="shared" si="4"/>
        <v>124</v>
      </c>
      <c r="H39" s="4"/>
    </row>
    <row r="40" ht="15.4" spans="1:8">
      <c r="A40" s="3">
        <v>39</v>
      </c>
      <c r="B40" s="4" t="s">
        <v>84</v>
      </c>
      <c r="C40" s="3">
        <v>2</v>
      </c>
      <c r="D40" s="4" t="s">
        <v>85</v>
      </c>
      <c r="E40" s="4" t="s">
        <v>13</v>
      </c>
      <c r="F40" s="6">
        <v>90</v>
      </c>
      <c r="G40" s="2">
        <f t="shared" si="4"/>
        <v>180</v>
      </c>
      <c r="H40" s="4"/>
    </row>
    <row r="41" ht="15.4" spans="1:8">
      <c r="A41" s="3">
        <v>40</v>
      </c>
      <c r="B41" s="4" t="s">
        <v>86</v>
      </c>
      <c r="C41" s="3">
        <v>2</v>
      </c>
      <c r="D41" s="4" t="s">
        <v>87</v>
      </c>
      <c r="E41" s="4" t="s">
        <v>13</v>
      </c>
      <c r="F41" s="6">
        <v>378</v>
      </c>
      <c r="G41" s="2">
        <f t="shared" si="4"/>
        <v>756</v>
      </c>
      <c r="H41" s="4"/>
    </row>
    <row r="42" s="1" customFormat="1" ht="15.4" spans="1:8">
      <c r="A42" s="3">
        <v>41</v>
      </c>
      <c r="B42" s="4" t="s">
        <v>88</v>
      </c>
      <c r="C42" s="3">
        <v>5</v>
      </c>
      <c r="D42" s="4" t="s">
        <v>89</v>
      </c>
      <c r="E42" s="4" t="s">
        <v>90</v>
      </c>
      <c r="F42" s="6">
        <v>7</v>
      </c>
      <c r="G42" s="2">
        <f t="shared" si="4"/>
        <v>35</v>
      </c>
      <c r="H42" s="4"/>
    </row>
    <row r="43" s="1" customFormat="1" ht="15.4" spans="1:8">
      <c r="A43" s="3">
        <v>42</v>
      </c>
      <c r="B43" s="4" t="s">
        <v>91</v>
      </c>
      <c r="C43" s="3">
        <v>3</v>
      </c>
      <c r="D43" s="4" t="s">
        <v>87</v>
      </c>
      <c r="E43" s="4" t="s">
        <v>18</v>
      </c>
      <c r="F43" s="6">
        <v>95</v>
      </c>
      <c r="G43" s="2">
        <f t="shared" si="4"/>
        <v>285</v>
      </c>
      <c r="H43" s="4"/>
    </row>
    <row r="44" ht="15.4" spans="1:8">
      <c r="A44" s="3">
        <v>43</v>
      </c>
      <c r="B44" s="4" t="s">
        <v>92</v>
      </c>
      <c r="C44" s="3">
        <v>3</v>
      </c>
      <c r="D44" s="4" t="s">
        <v>87</v>
      </c>
      <c r="E44" s="4" t="s">
        <v>28</v>
      </c>
      <c r="F44" s="6">
        <v>16</v>
      </c>
      <c r="G44" s="2">
        <f t="shared" si="4"/>
        <v>48</v>
      </c>
      <c r="H44" s="4"/>
    </row>
    <row r="45" ht="15.4" spans="1:8">
      <c r="A45" s="3">
        <v>44</v>
      </c>
      <c r="B45" s="4" t="s">
        <v>93</v>
      </c>
      <c r="C45" s="3">
        <v>3</v>
      </c>
      <c r="D45" s="4" t="s">
        <v>94</v>
      </c>
      <c r="E45" s="4" t="s">
        <v>13</v>
      </c>
      <c r="F45" s="6">
        <v>39</v>
      </c>
      <c r="G45" s="2">
        <f t="shared" si="4"/>
        <v>117</v>
      </c>
      <c r="H45" s="4"/>
    </row>
    <row r="46" ht="15.4" spans="1:8">
      <c r="A46" s="3">
        <v>45</v>
      </c>
      <c r="B46" s="4" t="s">
        <v>95</v>
      </c>
      <c r="C46" s="3">
        <v>2</v>
      </c>
      <c r="D46" s="4" t="s">
        <v>96</v>
      </c>
      <c r="E46" s="4" t="s">
        <v>13</v>
      </c>
      <c r="F46" s="6">
        <v>37</v>
      </c>
      <c r="G46" s="2">
        <f t="shared" si="4"/>
        <v>74</v>
      </c>
      <c r="H46" s="4"/>
    </row>
    <row r="47" ht="15.4" spans="1:8">
      <c r="A47" s="3">
        <v>46</v>
      </c>
      <c r="B47" s="4" t="s">
        <v>97</v>
      </c>
      <c r="C47" s="3">
        <v>100</v>
      </c>
      <c r="D47" s="4" t="s">
        <v>98</v>
      </c>
      <c r="E47" s="4" t="s">
        <v>13</v>
      </c>
      <c r="F47" s="6">
        <v>25</v>
      </c>
      <c r="G47" s="2">
        <f t="shared" ref="G47:G63" si="5">F47*C47</f>
        <v>2500</v>
      </c>
      <c r="H47" s="4"/>
    </row>
    <row r="48" ht="15.4" spans="1:8">
      <c r="A48" s="3">
        <v>47</v>
      </c>
      <c r="B48" s="4" t="s">
        <v>99</v>
      </c>
      <c r="C48" s="3">
        <v>5</v>
      </c>
      <c r="D48" s="4" t="s">
        <v>100</v>
      </c>
      <c r="E48" s="4" t="s">
        <v>90</v>
      </c>
      <c r="F48" s="6">
        <v>7</v>
      </c>
      <c r="G48" s="2">
        <f t="shared" si="5"/>
        <v>35</v>
      </c>
      <c r="H48" s="4"/>
    </row>
    <row r="49" ht="15.4" spans="1:8">
      <c r="A49" s="3">
        <v>48</v>
      </c>
      <c r="B49" s="4" t="s">
        <v>101</v>
      </c>
      <c r="C49" s="3">
        <v>5</v>
      </c>
      <c r="D49" s="4" t="s">
        <v>102</v>
      </c>
      <c r="E49" s="4" t="s">
        <v>13</v>
      </c>
      <c r="F49" s="6">
        <v>18</v>
      </c>
      <c r="G49" s="2">
        <f t="shared" si="5"/>
        <v>90</v>
      </c>
      <c r="H49" s="4"/>
    </row>
    <row r="50" ht="15.4" spans="1:8">
      <c r="A50" s="3">
        <v>49</v>
      </c>
      <c r="B50" s="4" t="s">
        <v>103</v>
      </c>
      <c r="C50" s="3">
        <v>4</v>
      </c>
      <c r="D50" s="4" t="s">
        <v>104</v>
      </c>
      <c r="E50" s="4" t="s">
        <v>13</v>
      </c>
      <c r="F50" s="6">
        <v>42</v>
      </c>
      <c r="G50" s="2">
        <f t="shared" si="5"/>
        <v>168</v>
      </c>
      <c r="H50" s="4"/>
    </row>
    <row r="51" ht="15.4" spans="1:8">
      <c r="A51" s="3">
        <v>50</v>
      </c>
      <c r="B51" s="4" t="s">
        <v>105</v>
      </c>
      <c r="C51" s="3">
        <v>2</v>
      </c>
      <c r="D51" s="4" t="s">
        <v>106</v>
      </c>
      <c r="E51" s="4" t="s">
        <v>13</v>
      </c>
      <c r="F51" s="6">
        <v>14</v>
      </c>
      <c r="G51" s="2">
        <f t="shared" si="5"/>
        <v>28</v>
      </c>
      <c r="H51" s="4"/>
    </row>
    <row r="52" ht="15.4" spans="1:8">
      <c r="A52" s="3">
        <v>51</v>
      </c>
      <c r="B52" s="4" t="s">
        <v>107</v>
      </c>
      <c r="C52" s="3">
        <v>10</v>
      </c>
      <c r="D52" s="4" t="s">
        <v>108</v>
      </c>
      <c r="E52" s="4" t="s">
        <v>13</v>
      </c>
      <c r="F52" s="6">
        <v>25</v>
      </c>
      <c r="G52" s="2">
        <f t="shared" si="5"/>
        <v>250</v>
      </c>
      <c r="H52" s="4"/>
    </row>
    <row r="53" s="1" customFormat="1" ht="15.4" spans="1:8">
      <c r="A53" s="3">
        <v>52</v>
      </c>
      <c r="B53" s="4" t="s">
        <v>109</v>
      </c>
      <c r="C53" s="3">
        <v>10</v>
      </c>
      <c r="D53" s="4" t="s">
        <v>108</v>
      </c>
      <c r="E53" s="4" t="s">
        <v>13</v>
      </c>
      <c r="F53" s="6">
        <v>500</v>
      </c>
      <c r="G53" s="2">
        <f t="shared" si="5"/>
        <v>5000</v>
      </c>
      <c r="H53" s="4"/>
    </row>
    <row r="54" s="1" customFormat="1" ht="15.4" spans="1:8">
      <c r="A54" s="3">
        <v>53</v>
      </c>
      <c r="B54" s="4" t="s">
        <v>110</v>
      </c>
      <c r="C54" s="3">
        <v>5</v>
      </c>
      <c r="D54" s="4" t="s">
        <v>111</v>
      </c>
      <c r="E54" s="4" t="s">
        <v>40</v>
      </c>
      <c r="F54" s="6">
        <v>500</v>
      </c>
      <c r="G54" s="2">
        <f t="shared" si="5"/>
        <v>2500</v>
      </c>
      <c r="H54" s="4"/>
    </row>
    <row r="55" s="1" customFormat="1" ht="15.4" spans="1:8">
      <c r="A55" s="3">
        <v>54</v>
      </c>
      <c r="B55" s="4" t="s">
        <v>112</v>
      </c>
      <c r="C55" s="3">
        <v>3</v>
      </c>
      <c r="D55" s="4" t="s">
        <v>113</v>
      </c>
      <c r="E55" s="4" t="s">
        <v>13</v>
      </c>
      <c r="F55" s="6">
        <v>10</v>
      </c>
      <c r="G55" s="2">
        <f t="shared" si="5"/>
        <v>30</v>
      </c>
      <c r="H55" s="4"/>
    </row>
    <row r="56" ht="15.4" spans="1:8">
      <c r="A56" s="3">
        <v>55</v>
      </c>
      <c r="B56" s="4" t="s">
        <v>114</v>
      </c>
      <c r="C56" s="3">
        <v>4</v>
      </c>
      <c r="D56" s="4" t="s">
        <v>115</v>
      </c>
      <c r="E56" s="4" t="s">
        <v>13</v>
      </c>
      <c r="F56" s="6">
        <v>65</v>
      </c>
      <c r="G56" s="2">
        <f t="shared" si="5"/>
        <v>260</v>
      </c>
      <c r="H56" s="4"/>
    </row>
    <row r="57" s="1" customFormat="1" ht="15.4" spans="1:8">
      <c r="A57" s="3">
        <v>56</v>
      </c>
      <c r="B57" s="4" t="s">
        <v>116</v>
      </c>
      <c r="C57" s="3">
        <v>50</v>
      </c>
      <c r="D57" s="4"/>
      <c r="E57" s="4" t="s">
        <v>117</v>
      </c>
      <c r="F57" s="6">
        <v>153</v>
      </c>
      <c r="G57" s="2">
        <f t="shared" si="5"/>
        <v>7650</v>
      </c>
      <c r="H57" s="4"/>
    </row>
    <row r="58" spans="1:8">
      <c r="A58" s="3">
        <v>57</v>
      </c>
      <c r="B58" s="5" t="s">
        <v>118</v>
      </c>
      <c r="C58" s="5">
        <v>2</v>
      </c>
      <c r="D58" s="5" t="s">
        <v>119</v>
      </c>
      <c r="E58" s="5" t="s">
        <v>13</v>
      </c>
      <c r="F58" s="6">
        <v>0.4</v>
      </c>
      <c r="G58" s="2">
        <f>F58*C19</f>
        <v>40</v>
      </c>
      <c r="H58" s="4"/>
    </row>
    <row r="59" ht="15.4" spans="1:8">
      <c r="A59" s="3">
        <v>58</v>
      </c>
      <c r="B59" s="4" t="s">
        <v>120</v>
      </c>
      <c r="C59" s="3">
        <v>1</v>
      </c>
      <c r="D59" s="4" t="s">
        <v>121</v>
      </c>
      <c r="E59" s="4" t="s">
        <v>13</v>
      </c>
      <c r="F59" s="6">
        <v>160</v>
      </c>
      <c r="G59" s="2">
        <f>F59*C59</f>
        <v>160</v>
      </c>
      <c r="H59" s="4"/>
    </row>
    <row r="60" ht="15.4" spans="1:8">
      <c r="A60" s="3">
        <v>59</v>
      </c>
      <c r="B60" s="4" t="s">
        <v>122</v>
      </c>
      <c r="C60" s="3">
        <v>2</v>
      </c>
      <c r="D60" s="4" t="s">
        <v>123</v>
      </c>
      <c r="E60" s="4" t="s">
        <v>13</v>
      </c>
      <c r="F60" s="6">
        <v>158</v>
      </c>
      <c r="G60" s="2">
        <f>F60*C60</f>
        <v>316</v>
      </c>
      <c r="H60" s="4"/>
    </row>
    <row r="61" ht="15.4" spans="1:5">
      <c r="A61" s="3">
        <v>60</v>
      </c>
      <c r="B61" s="4" t="s">
        <v>124</v>
      </c>
      <c r="C61" s="3">
        <v>100</v>
      </c>
      <c r="D61" s="4"/>
      <c r="E61" s="4" t="s">
        <v>13</v>
      </c>
    </row>
    <row r="62" ht="15.4" spans="1:5">
      <c r="A62" s="3">
        <v>61</v>
      </c>
      <c r="B62" s="4" t="s">
        <v>125</v>
      </c>
      <c r="C62" s="3">
        <v>50</v>
      </c>
      <c r="D62" s="4" t="s">
        <v>12</v>
      </c>
      <c r="E62" s="4" t="s">
        <v>28</v>
      </c>
    </row>
    <row r="63" ht="15.4" spans="1:5">
      <c r="A63" s="3">
        <v>62</v>
      </c>
      <c r="B63" s="4" t="s">
        <v>126</v>
      </c>
      <c r="C63" s="3">
        <v>200</v>
      </c>
      <c r="D63" s="4"/>
      <c r="E63" s="4" t="s">
        <v>57</v>
      </c>
    </row>
    <row r="64" ht="15.4" spans="1:5">
      <c r="A64" s="3">
        <v>63</v>
      </c>
      <c r="B64" s="4" t="s">
        <v>127</v>
      </c>
      <c r="C64" s="3">
        <v>100</v>
      </c>
      <c r="D64" s="4" t="s">
        <v>128</v>
      </c>
      <c r="E64" s="4" t="s">
        <v>129</v>
      </c>
    </row>
    <row r="65" spans="1:5">
      <c r="A65" s="3">
        <v>64</v>
      </c>
      <c r="B65" s="5" t="s">
        <v>130</v>
      </c>
      <c r="C65" s="5">
        <v>2</v>
      </c>
      <c r="D65" s="5" t="s">
        <v>131</v>
      </c>
      <c r="E65" s="5" t="s">
        <v>18</v>
      </c>
    </row>
    <row r="66" ht="15.4" spans="1:5">
      <c r="A66" s="3">
        <v>65</v>
      </c>
      <c r="B66" s="4" t="s">
        <v>132</v>
      </c>
      <c r="C66" s="3">
        <v>3</v>
      </c>
      <c r="D66" s="4" t="s">
        <v>133</v>
      </c>
      <c r="E66" s="4" t="s">
        <v>13</v>
      </c>
    </row>
    <row r="67" ht="15.4" spans="1:5">
      <c r="A67" s="3">
        <v>66</v>
      </c>
      <c r="B67" s="4" t="s">
        <v>134</v>
      </c>
      <c r="C67" s="3">
        <v>10</v>
      </c>
      <c r="D67" s="4" t="s">
        <v>131</v>
      </c>
      <c r="E67" s="4" t="s">
        <v>18</v>
      </c>
    </row>
    <row r="68" ht="15.4" spans="1:5">
      <c r="A68" s="3">
        <v>67</v>
      </c>
      <c r="B68" s="4" t="s">
        <v>135</v>
      </c>
      <c r="C68" s="3">
        <v>5</v>
      </c>
      <c r="D68" s="4" t="s">
        <v>136</v>
      </c>
      <c r="E68" s="4" t="s">
        <v>10</v>
      </c>
    </row>
    <row r="69" ht="15.4" spans="1:5">
      <c r="A69" s="3">
        <v>68</v>
      </c>
      <c r="B69" s="4" t="s">
        <v>137</v>
      </c>
      <c r="C69" s="3">
        <v>2</v>
      </c>
      <c r="D69" s="4" t="s">
        <v>138</v>
      </c>
      <c r="E69" s="4" t="s">
        <v>139</v>
      </c>
    </row>
    <row r="70" ht="15.4" spans="1:5">
      <c r="A70" s="3">
        <v>69</v>
      </c>
      <c r="B70" s="4" t="s">
        <v>140</v>
      </c>
      <c r="C70" s="3">
        <v>2</v>
      </c>
      <c r="D70" s="4" t="s">
        <v>136</v>
      </c>
      <c r="E70" s="4" t="s">
        <v>13</v>
      </c>
    </row>
    <row r="71" spans="1:5">
      <c r="A71" s="3">
        <v>70</v>
      </c>
      <c r="B71" s="5" t="s">
        <v>141</v>
      </c>
      <c r="C71" s="5">
        <v>500</v>
      </c>
      <c r="D71" s="5"/>
      <c r="E71" s="5" t="s">
        <v>142</v>
      </c>
    </row>
    <row r="72" ht="15.4" spans="1:5">
      <c r="A72" s="3">
        <v>71</v>
      </c>
      <c r="B72" s="4" t="s">
        <v>143</v>
      </c>
      <c r="C72" s="3">
        <v>4</v>
      </c>
      <c r="D72" s="4" t="s">
        <v>144</v>
      </c>
      <c r="E72" s="4" t="s">
        <v>13</v>
      </c>
    </row>
    <row r="73" ht="15.4" spans="1:5">
      <c r="A73" s="3">
        <v>72</v>
      </c>
      <c r="B73" s="4" t="s">
        <v>145</v>
      </c>
      <c r="C73" s="3">
        <v>2</v>
      </c>
      <c r="D73" s="4"/>
      <c r="E73" s="4" t="s">
        <v>13</v>
      </c>
    </row>
    <row r="74" spans="1:5">
      <c r="A74" s="3">
        <v>73</v>
      </c>
      <c r="B74" s="5" t="s">
        <v>146</v>
      </c>
      <c r="C74" s="5">
        <v>50</v>
      </c>
      <c r="D74" s="5"/>
      <c r="E74" s="5" t="s">
        <v>13</v>
      </c>
    </row>
    <row r="75" ht="15.4" spans="1:5">
      <c r="A75" s="3">
        <v>74</v>
      </c>
      <c r="B75" s="4" t="s">
        <v>147</v>
      </c>
      <c r="C75" s="3">
        <v>20</v>
      </c>
      <c r="D75" s="4" t="s">
        <v>148</v>
      </c>
      <c r="E75" s="4" t="s">
        <v>149</v>
      </c>
    </row>
    <row r="76" ht="15.4" spans="1:5">
      <c r="A76" s="3">
        <v>75</v>
      </c>
      <c r="B76" s="4" t="s">
        <v>147</v>
      </c>
      <c r="C76" s="3">
        <v>20</v>
      </c>
      <c r="D76" s="4" t="s">
        <v>150</v>
      </c>
      <c r="E76" s="4" t="s">
        <v>149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2025-09-23T01:35:00Z</dcterms:created>
  <dcterms:modified xsi:type="dcterms:W3CDTF">2026-05-18T03:09:27Z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DE8371AB714A493A8A54A0984B13CFA2_13</vt:lpwstr>
  </property>
  <property fmtid="{D5CDD505-2E9C-101B-9397-08002B2CF9AE}" pid="3" name="KSOProductBuildVer">
    <vt:lpwstr>2052-12.43.1</vt:lpwstr>
  </property>
  <property fmtid="{D5CDD505-2E9C-101B-9397-08002B2CF9AE}" pid="4" name="CalculationRule">
    <vt:i4>0</vt:i4>
  </property>
</Properties>
</file>